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265" activeTab="0"/>
  </bookViews>
  <sheets>
    <sheet name="zał. Nr 1" sheetId="1" r:id="rId1"/>
  </sheets>
  <definedNames>
    <definedName name="_xlnm._FilterDatabase" localSheetId="0" hidden="1">'zał. Nr 1'!$B$6:$S$38</definedName>
  </definedNames>
  <calcPr fullCalcOnLoad="1"/>
</workbook>
</file>

<file path=xl/sharedStrings.xml><?xml version="1.0" encoding="utf-8"?>
<sst xmlns="http://schemas.openxmlformats.org/spreadsheetml/2006/main" count="510" uniqueCount="170">
  <si>
    <r>
      <t>SZCZEGÓŁOWY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OPIS PRZEDMIOTU ZAMÓWIENIA</t>
    </r>
  </si>
  <si>
    <t>1. Obiekty Miejskiego Przedsiębiorstwa Wodociągów i Kanalizacji Sp. z o.o. w Łasku</t>
  </si>
  <si>
    <t>L.p.</t>
  </si>
  <si>
    <t xml:space="preserve">punkt odbioru </t>
  </si>
  <si>
    <t>rodzaj punktu poboru</t>
  </si>
  <si>
    <t>adres/ulica</t>
  </si>
  <si>
    <t>Nr
ST</t>
  </si>
  <si>
    <t>kod</t>
  </si>
  <si>
    <t>miejscowość</t>
  </si>
  <si>
    <t>numer licznika</t>
  </si>
  <si>
    <t>taryfa</t>
  </si>
  <si>
    <t>nowa taryfa</t>
  </si>
  <si>
    <t>moc umowna
[kW]</t>
  </si>
  <si>
    <t xml:space="preserve"> szacowane zużycie energii [kWh] w okresie od 01.01.2013r.
do 31.12.2013r.</t>
  </si>
  <si>
    <t xml:space="preserve"> szacowane zużycie energii [kWh] w okresie od 01.01.2015r. do 31.12.2014r.</t>
  </si>
  <si>
    <t xml:space="preserve"> szacowane zużycie energii [kWh] w okresie od 01.01.2015r.
do 31.12.2015r.</t>
  </si>
  <si>
    <t xml:space="preserve">Uwagi </t>
  </si>
  <si>
    <t>Umowa</t>
  </si>
  <si>
    <t>Dostawca energii</t>
  </si>
  <si>
    <t>Czas twania umowy</t>
  </si>
  <si>
    <t>Okres wypowiedzenia</t>
  </si>
  <si>
    <t xml:space="preserve">   </t>
  </si>
  <si>
    <t>kompleksowa</t>
  </si>
  <si>
    <t>31-12-2014</t>
  </si>
  <si>
    <t>1 miesiąc</t>
  </si>
  <si>
    <t>suma:</t>
  </si>
  <si>
    <t>kWh</t>
  </si>
  <si>
    <t>suma ogólna:</t>
  </si>
  <si>
    <r>
      <t xml:space="preserve">Zużycie energii elektrycznej wg faktur dla powyższych obiektów w okresie </t>
    </r>
    <r>
      <rPr>
        <b/>
        <sz val="10"/>
        <color indexed="8"/>
        <rFont val="Arial"/>
        <family val="2"/>
      </rPr>
      <t>od 01.01.2013 do 31.12.2013</t>
    </r>
    <r>
      <rPr>
        <sz val="10"/>
        <color indexed="8"/>
        <rFont val="Arial"/>
        <family val="2"/>
      </rPr>
      <t xml:space="preserve"> wyniosło </t>
    </r>
    <r>
      <rPr>
        <b/>
        <sz val="10"/>
        <color indexed="8"/>
        <rFont val="Arial"/>
        <family val="2"/>
      </rPr>
      <t>1 577 809 kWh</t>
    </r>
  </si>
  <si>
    <r>
      <t xml:space="preserve">Szacunkowe zapotrzebowanie na energię elektryczną dla powyższych obiektów w okresie </t>
    </r>
    <r>
      <rPr>
        <b/>
        <sz val="10"/>
        <color indexed="8"/>
        <rFont val="Arial"/>
        <family val="2"/>
      </rPr>
      <t>od 01.01.2015 do 31.12.2015</t>
    </r>
    <r>
      <rPr>
        <sz val="10"/>
        <color indexed="8"/>
        <rFont val="Arial"/>
        <family val="2"/>
      </rPr>
      <t xml:space="preserve"> wynosi </t>
    </r>
    <r>
      <rPr>
        <b/>
        <sz val="10"/>
        <color indexed="8"/>
        <rFont val="Arial"/>
        <family val="2"/>
      </rPr>
      <t>1 577 809 kWh</t>
    </r>
  </si>
  <si>
    <r>
      <t>Poniższa tabela przedstawia obiekty objęte przedmiotem zamówienia na rok</t>
    </r>
    <r>
      <rPr>
        <b/>
        <sz val="12"/>
        <color indexed="8"/>
        <rFont val="Arial"/>
        <family val="2"/>
      </rPr>
      <t xml:space="preserve"> 2015</t>
    </r>
    <r>
      <rPr>
        <b/>
        <sz val="12"/>
        <color indexed="8"/>
        <rFont val="Arial"/>
        <family val="2"/>
      </rPr>
      <t xml:space="preserve"> </t>
    </r>
  </si>
  <si>
    <t xml:space="preserve">1. </t>
  </si>
  <si>
    <t>Miejskie Przedsiębiorstwo Wodociągów i Kanalizacji Sp. z o.o. w Łasku</t>
  </si>
  <si>
    <t>Oczyszczalnia ścieków (przyłącze nr 1)</t>
  </si>
  <si>
    <t>Kilińskiego</t>
  </si>
  <si>
    <t>102</t>
  </si>
  <si>
    <t>98-100</t>
  </si>
  <si>
    <t>Łask</t>
  </si>
  <si>
    <t>46926</t>
  </si>
  <si>
    <t>B23</t>
  </si>
  <si>
    <t>PGE Obrót S.A.</t>
  </si>
  <si>
    <t xml:space="preserve">2. </t>
  </si>
  <si>
    <t>Oczyszczalnia ścieków (przyłącze nr 2)</t>
  </si>
  <si>
    <t>134942</t>
  </si>
  <si>
    <t xml:space="preserve">3. </t>
  </si>
  <si>
    <t>Ujęcie wody A1</t>
  </si>
  <si>
    <t>Batorego</t>
  </si>
  <si>
    <t/>
  </si>
  <si>
    <t>3030004308</t>
  </si>
  <si>
    <t xml:space="preserve">4. </t>
  </si>
  <si>
    <t>Ujęcie wody-studnia A3</t>
  </si>
  <si>
    <t>Ostrów</t>
  </si>
  <si>
    <t>dz. 214/2</t>
  </si>
  <si>
    <t>3030004228</t>
  </si>
  <si>
    <t xml:space="preserve">5. </t>
  </si>
  <si>
    <t>Stacja wodociągowa</t>
  </si>
  <si>
    <t>50/a</t>
  </si>
  <si>
    <t>3030013294</t>
  </si>
  <si>
    <t xml:space="preserve">6. </t>
  </si>
  <si>
    <t>Studnia głębinowaNr 4</t>
  </si>
  <si>
    <t>Warszawska</t>
  </si>
  <si>
    <t>12372925</t>
  </si>
  <si>
    <t>B22</t>
  </si>
  <si>
    <t xml:space="preserve">7. </t>
  </si>
  <si>
    <t>13894119</t>
  </si>
  <si>
    <t>C23</t>
  </si>
  <si>
    <t xml:space="preserve">8. </t>
  </si>
  <si>
    <t>Hydrofornia Bałucz</t>
  </si>
  <si>
    <t>Bałucz</t>
  </si>
  <si>
    <t>13851911</t>
  </si>
  <si>
    <t>C11</t>
  </si>
  <si>
    <t xml:space="preserve">9. </t>
  </si>
  <si>
    <t>Przepompownia</t>
  </si>
  <si>
    <t>Żeromskiego</t>
  </si>
  <si>
    <t>11311190</t>
  </si>
  <si>
    <t xml:space="preserve">10. </t>
  </si>
  <si>
    <t>Wola Łaska</t>
  </si>
  <si>
    <t>106/dz.</t>
  </si>
  <si>
    <t>00065232</t>
  </si>
  <si>
    <t xml:space="preserve">11. </t>
  </si>
  <si>
    <t>Klińskiego</t>
  </si>
  <si>
    <t>4/dz.</t>
  </si>
  <si>
    <t>00197190</t>
  </si>
  <si>
    <t xml:space="preserve">12. </t>
  </si>
  <si>
    <t>Orchów</t>
  </si>
  <si>
    <t>462/6 dz.</t>
  </si>
  <si>
    <t>00060312</t>
  </si>
  <si>
    <t xml:space="preserve">13. </t>
  </si>
  <si>
    <t>Cicha</t>
  </si>
  <si>
    <t>1/2 dz.</t>
  </si>
  <si>
    <t>Łask-Kolumna</t>
  </si>
  <si>
    <t>00062419</t>
  </si>
  <si>
    <t xml:space="preserve">14. </t>
  </si>
  <si>
    <t>Zasilanie przepompowni ścieków</t>
  </si>
  <si>
    <t>Kanarkowa</t>
  </si>
  <si>
    <t>985/dz.</t>
  </si>
  <si>
    <t>Wronowice</t>
  </si>
  <si>
    <t>00060337</t>
  </si>
  <si>
    <t xml:space="preserve">15. </t>
  </si>
  <si>
    <t>Oczyszczalnia ścieków</t>
  </si>
  <si>
    <t>Modrzewiowa</t>
  </si>
  <si>
    <t>8272515</t>
  </si>
  <si>
    <t xml:space="preserve">16. </t>
  </si>
  <si>
    <t>Łąkowa</t>
  </si>
  <si>
    <t>dz. 277/2</t>
  </si>
  <si>
    <t>00173520</t>
  </si>
  <si>
    <t xml:space="preserve">17. </t>
  </si>
  <si>
    <t>Pompownia II stopnia Mauryca</t>
  </si>
  <si>
    <t>Mauryca</t>
  </si>
  <si>
    <t>14/dz.</t>
  </si>
  <si>
    <t>00078573</t>
  </si>
  <si>
    <t xml:space="preserve">18. </t>
  </si>
  <si>
    <t>621/1 dz.</t>
  </si>
  <si>
    <t>00196602</t>
  </si>
  <si>
    <t xml:space="preserve">19. </t>
  </si>
  <si>
    <t>Hydrofornia</t>
  </si>
  <si>
    <t>Okup Mały</t>
  </si>
  <si>
    <t>8109630</t>
  </si>
  <si>
    <t>C12b</t>
  </si>
  <si>
    <t xml:space="preserve">20. </t>
  </si>
  <si>
    <t>Lokal administracyjno-socjalny</t>
  </si>
  <si>
    <t>Tylna</t>
  </si>
  <si>
    <t>9</t>
  </si>
  <si>
    <t>13032677</t>
  </si>
  <si>
    <t xml:space="preserve">21. </t>
  </si>
  <si>
    <t>00061793</t>
  </si>
  <si>
    <t xml:space="preserve">22. </t>
  </si>
  <si>
    <t>Kopyść</t>
  </si>
  <si>
    <t>13503818</t>
  </si>
  <si>
    <t xml:space="preserve">23. </t>
  </si>
  <si>
    <t>Przepompownia ścieków</t>
  </si>
  <si>
    <t>Zielona</t>
  </si>
  <si>
    <t>00206821</t>
  </si>
  <si>
    <t xml:space="preserve">24. </t>
  </si>
  <si>
    <t>Osiedle Przylesie</t>
  </si>
  <si>
    <t>00206826</t>
  </si>
  <si>
    <t xml:space="preserve">25. </t>
  </si>
  <si>
    <t>Narutowicza</t>
  </si>
  <si>
    <t>320/dz.</t>
  </si>
  <si>
    <t>13066848</t>
  </si>
  <si>
    <t xml:space="preserve">26. </t>
  </si>
  <si>
    <t>Konopnickiej</t>
  </si>
  <si>
    <t>70317877</t>
  </si>
  <si>
    <t xml:space="preserve">27. </t>
  </si>
  <si>
    <t>Przepompownia ścieków P-1</t>
  </si>
  <si>
    <t>63</t>
  </si>
  <si>
    <t>70497881</t>
  </si>
  <si>
    <t xml:space="preserve">28. </t>
  </si>
  <si>
    <t>Gorczyn</t>
  </si>
  <si>
    <t>70484889</t>
  </si>
  <si>
    <t xml:space="preserve">29. </t>
  </si>
  <si>
    <t>5/1 dz.</t>
  </si>
  <si>
    <t>70484898</t>
  </si>
  <si>
    <t xml:space="preserve">30. </t>
  </si>
  <si>
    <t>Armii Ludowej</t>
  </si>
  <si>
    <t>1</t>
  </si>
  <si>
    <t>00272912</t>
  </si>
  <si>
    <t xml:space="preserve">31. </t>
  </si>
  <si>
    <t>393/dz.</t>
  </si>
  <si>
    <t>00061929</t>
  </si>
  <si>
    <t xml:space="preserve">32. </t>
  </si>
  <si>
    <t>Błękitna</t>
  </si>
  <si>
    <t>70/dz.</t>
  </si>
  <si>
    <t>00065960</t>
  </si>
  <si>
    <t>3 miesiące</t>
  </si>
  <si>
    <t>dz. 33</t>
  </si>
  <si>
    <t>dz.395</t>
  </si>
  <si>
    <t>84a</t>
  </si>
  <si>
    <r>
      <t xml:space="preserve">Przedmiotem zamówienia jest Dostawę Energii Elektrycznej do obiektów </t>
    </r>
    <r>
      <rPr>
        <b/>
        <sz val="12"/>
        <color indexed="8"/>
        <rFont val="Arial"/>
        <family val="2"/>
      </rPr>
      <t>Zamawiającego</t>
    </r>
    <r>
      <rPr>
        <sz val="12"/>
        <color indexed="8"/>
        <rFont val="Arial"/>
        <family val="2"/>
      </rPr>
      <t>.</t>
    </r>
  </si>
  <si>
    <t>Załacznik nr 1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</si>
</sst>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Czcionka tekstu podstawowego"/>
      <family val="2"/>
    </font>
    <font>
      <b/>
      <sz val="9"/>
      <color indexed="9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9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top"/>
    </xf>
    <xf numFmtId="0" fontId="5" fillId="24" borderId="10" xfId="0" applyFont="1" applyFill="1" applyBorder="1" applyAlignment="1">
      <alignment horizontal="righ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4" fontId="8" fillId="24" borderId="1" xfId="0" applyNumberFormat="1" applyFont="1" applyFill="1" applyBorder="1" applyAlignment="1">
      <alignment horizontal="right" vertical="center" wrapText="1" indent="1"/>
    </xf>
    <xf numFmtId="0" fontId="5" fillId="24" borderId="1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vertical="center" wrapText="1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0" xfId="0" applyNumberFormat="1" applyFill="1" applyAlignment="1">
      <alignment horizontal="right" indent="1"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13" fillId="24" borderId="0" xfId="0" applyNumberFormat="1" applyFont="1" applyFill="1" applyAlignment="1">
      <alignment horizontal="left"/>
    </xf>
    <xf numFmtId="0" fontId="13" fillId="24" borderId="0" xfId="0" applyFont="1" applyFill="1" applyAlignment="1">
      <alignment/>
    </xf>
    <xf numFmtId="0" fontId="9" fillId="25" borderId="17" xfId="0" applyFont="1" applyFill="1" applyBorder="1" applyAlignment="1">
      <alignment horizontal="right" vertical="center" indent="1"/>
    </xf>
    <xf numFmtId="0" fontId="10" fillId="25" borderId="17" xfId="0" applyFont="1" applyFill="1" applyBorder="1" applyAlignment="1">
      <alignment horizontal="right" vertical="center" indent="1"/>
    </xf>
    <xf numFmtId="3" fontId="11" fillId="25" borderId="17" xfId="0" applyNumberFormat="1" applyFont="1" applyFill="1" applyBorder="1" applyAlignment="1">
      <alignment horizontal="right" vertical="center" indent="1"/>
    </xf>
    <xf numFmtId="0" fontId="12" fillId="25" borderId="17" xfId="0" applyFont="1" applyFill="1" applyBorder="1" applyAlignment="1">
      <alignment horizontal="left" vertical="center"/>
    </xf>
    <xf numFmtId="0" fontId="12" fillId="25" borderId="17" xfId="0" applyFont="1" applyFill="1" applyBorder="1" applyAlignment="1">
      <alignment horizontal="right" vertical="center" indent="1"/>
    </xf>
    <xf numFmtId="0" fontId="9" fillId="25" borderId="18" xfId="0" applyFont="1" applyFill="1" applyBorder="1" applyAlignment="1">
      <alignment horizontal="right" vertical="center" indent="1"/>
    </xf>
    <xf numFmtId="0" fontId="9" fillId="25" borderId="19" xfId="0" applyFont="1" applyFill="1" applyBorder="1" applyAlignment="1">
      <alignment horizontal="right" vertical="center" indent="1"/>
    </xf>
    <xf numFmtId="0" fontId="10" fillId="25" borderId="19" xfId="0" applyFont="1" applyFill="1" applyBorder="1" applyAlignment="1">
      <alignment horizontal="right" vertical="center" indent="1"/>
    </xf>
    <xf numFmtId="3" fontId="11" fillId="25" borderId="19" xfId="0" applyNumberFormat="1" applyFont="1" applyFill="1" applyBorder="1" applyAlignment="1">
      <alignment horizontal="right" vertical="center" indent="1"/>
    </xf>
    <xf numFmtId="0" fontId="12" fillId="25" borderId="19" xfId="0" applyFont="1" applyFill="1" applyBorder="1" applyAlignment="1">
      <alignment horizontal="left" vertical="center"/>
    </xf>
    <xf numFmtId="0" fontId="12" fillId="25" borderId="19" xfId="0" applyFont="1" applyFill="1" applyBorder="1" applyAlignment="1">
      <alignment horizontal="right" vertical="center" indent="1"/>
    </xf>
    <xf numFmtId="0" fontId="9" fillId="25" borderId="20" xfId="0" applyFont="1" applyFill="1" applyBorder="1" applyAlignment="1">
      <alignment horizontal="right" vertical="center" indent="1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top"/>
    </xf>
    <xf numFmtId="0" fontId="1" fillId="24" borderId="0" xfId="0" applyFont="1" applyFill="1" applyAlignment="1">
      <alignment horizontal="left" vertical="top"/>
    </xf>
    <xf numFmtId="0" fontId="3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37">
      <selection activeCell="B63" sqref="B63"/>
    </sheetView>
  </sheetViews>
  <sheetFormatPr defaultColWidth="8.796875" defaultRowHeight="14.25"/>
  <cols>
    <col min="1" max="1" width="2.8984375" style="1" customWidth="1"/>
    <col min="2" max="2" width="12" style="1" customWidth="1"/>
    <col min="3" max="3" width="11.09765625" style="1" customWidth="1"/>
    <col min="4" max="4" width="9.69921875" style="1" customWidth="1"/>
    <col min="5" max="5" width="6.59765625" style="1" customWidth="1"/>
    <col min="6" max="6" width="5.3984375" style="1" customWidth="1"/>
    <col min="7" max="7" width="7.59765625" style="1" customWidth="1"/>
    <col min="8" max="8" width="8.19921875" style="1" customWidth="1"/>
    <col min="9" max="9" width="4.8984375" style="1" customWidth="1"/>
    <col min="10" max="11" width="4.19921875" style="1" customWidth="1"/>
    <col min="12" max="12" width="10.5" style="1" customWidth="1"/>
    <col min="13" max="13" width="11" style="1" hidden="1" customWidth="1"/>
    <col min="14" max="14" width="10.59765625" style="1" customWidth="1"/>
    <col min="15" max="15" width="9" style="1" customWidth="1"/>
    <col min="16" max="16" width="6.8984375" style="1" customWidth="1"/>
    <col min="17" max="17" width="5.3984375" style="1" customWidth="1"/>
    <col min="18" max="18" width="5.8984375" style="1" customWidth="1"/>
    <col min="19" max="19" width="6.69921875" style="1" customWidth="1"/>
    <col min="20" max="16384" width="9" style="1" customWidth="1"/>
  </cols>
  <sheetData>
    <row r="1" spans="16:19" ht="14.25">
      <c r="P1" s="32" t="s">
        <v>169</v>
      </c>
      <c r="Q1" s="32"/>
      <c r="R1" s="32"/>
      <c r="S1" s="32"/>
    </row>
    <row r="2" spans="1:19" s="2" customFormat="1" ht="39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" customFormat="1" ht="30" customHeight="1">
      <c r="A3" s="34" t="s">
        <v>168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" customFormat="1" ht="30" customHeight="1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1" ht="19.5" customHeight="1" thickBot="1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9" ht="52.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27">
      <c r="A7" s="6" t="s">
        <v>31</v>
      </c>
      <c r="B7" s="7" t="s">
        <v>32</v>
      </c>
      <c r="C7" s="7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39</v>
      </c>
      <c r="K7" s="8">
        <v>130</v>
      </c>
      <c r="L7" s="9">
        <v>420929</v>
      </c>
      <c r="M7" s="9"/>
      <c r="N7" s="9">
        <v>420929</v>
      </c>
      <c r="O7" s="10" t="s">
        <v>21</v>
      </c>
      <c r="P7" s="10" t="s">
        <v>22</v>
      </c>
      <c r="Q7" s="10" t="s">
        <v>40</v>
      </c>
      <c r="R7" s="10" t="s">
        <v>23</v>
      </c>
      <c r="S7" s="11" t="s">
        <v>24</v>
      </c>
    </row>
    <row r="8" spans="1:19" ht="27">
      <c r="A8" s="6" t="s">
        <v>41</v>
      </c>
      <c r="B8" s="7" t="s">
        <v>32</v>
      </c>
      <c r="C8" s="7" t="s">
        <v>42</v>
      </c>
      <c r="D8" s="8" t="s">
        <v>34</v>
      </c>
      <c r="E8" s="8" t="s">
        <v>35</v>
      </c>
      <c r="F8" s="8" t="s">
        <v>36</v>
      </c>
      <c r="G8" s="8" t="s">
        <v>37</v>
      </c>
      <c r="H8" s="8" t="s">
        <v>43</v>
      </c>
      <c r="I8" s="8" t="s">
        <v>39</v>
      </c>
      <c r="J8" s="8" t="s">
        <v>39</v>
      </c>
      <c r="K8" s="8">
        <v>130</v>
      </c>
      <c r="L8" s="9">
        <v>426064</v>
      </c>
      <c r="M8" s="9"/>
      <c r="N8" s="9">
        <v>426064</v>
      </c>
      <c r="O8" s="10" t="s">
        <v>21</v>
      </c>
      <c r="P8" s="10" t="s">
        <v>22</v>
      </c>
      <c r="Q8" s="10" t="s">
        <v>40</v>
      </c>
      <c r="R8" s="10" t="s">
        <v>23</v>
      </c>
      <c r="S8" s="11" t="s">
        <v>24</v>
      </c>
    </row>
    <row r="9" spans="1:19" ht="27">
      <c r="A9" s="6" t="s">
        <v>44</v>
      </c>
      <c r="B9" s="7" t="s">
        <v>32</v>
      </c>
      <c r="C9" s="7" t="s">
        <v>45</v>
      </c>
      <c r="D9" s="8" t="s">
        <v>46</v>
      </c>
      <c r="E9" s="8" t="s">
        <v>47</v>
      </c>
      <c r="F9" s="8" t="s">
        <v>36</v>
      </c>
      <c r="G9" s="8" t="s">
        <v>37</v>
      </c>
      <c r="H9" s="8" t="s">
        <v>48</v>
      </c>
      <c r="I9" s="8" t="s">
        <v>39</v>
      </c>
      <c r="J9" s="8" t="s">
        <v>39</v>
      </c>
      <c r="K9" s="8">
        <v>35</v>
      </c>
      <c r="L9" s="9">
        <v>59375</v>
      </c>
      <c r="M9" s="9"/>
      <c r="N9" s="9">
        <v>59375</v>
      </c>
      <c r="O9" s="10" t="s">
        <v>21</v>
      </c>
      <c r="P9" s="10" t="s">
        <v>22</v>
      </c>
      <c r="Q9" s="10" t="s">
        <v>40</v>
      </c>
      <c r="R9" s="10" t="s">
        <v>23</v>
      </c>
      <c r="S9" s="11" t="s">
        <v>164</v>
      </c>
    </row>
    <row r="10" spans="1:19" ht="27">
      <c r="A10" s="6" t="s">
        <v>49</v>
      </c>
      <c r="B10" s="7" t="s">
        <v>32</v>
      </c>
      <c r="C10" s="7" t="s">
        <v>50</v>
      </c>
      <c r="D10" s="8" t="s">
        <v>51</v>
      </c>
      <c r="E10" s="8" t="s">
        <v>52</v>
      </c>
      <c r="F10" s="8" t="s">
        <v>36</v>
      </c>
      <c r="G10" s="8" t="s">
        <v>37</v>
      </c>
      <c r="H10" s="8" t="s">
        <v>53</v>
      </c>
      <c r="I10" s="8" t="s">
        <v>39</v>
      </c>
      <c r="J10" s="8" t="s">
        <v>39</v>
      </c>
      <c r="K10" s="8">
        <v>40</v>
      </c>
      <c r="L10" s="9">
        <v>46574</v>
      </c>
      <c r="M10" s="9"/>
      <c r="N10" s="9">
        <v>46574</v>
      </c>
      <c r="O10" s="10" t="s">
        <v>21</v>
      </c>
      <c r="P10" s="10" t="s">
        <v>22</v>
      </c>
      <c r="Q10" s="10" t="s">
        <v>40</v>
      </c>
      <c r="R10" s="10" t="s">
        <v>23</v>
      </c>
      <c r="S10" s="11" t="s">
        <v>24</v>
      </c>
    </row>
    <row r="11" spans="1:19" ht="27">
      <c r="A11" s="6" t="s">
        <v>54</v>
      </c>
      <c r="B11" s="7" t="s">
        <v>32</v>
      </c>
      <c r="C11" s="7" t="s">
        <v>55</v>
      </c>
      <c r="D11" s="8" t="s">
        <v>51</v>
      </c>
      <c r="E11" s="8" t="s">
        <v>56</v>
      </c>
      <c r="F11" s="8" t="s">
        <v>36</v>
      </c>
      <c r="G11" s="8" t="s">
        <v>37</v>
      </c>
      <c r="H11" s="8" t="s">
        <v>57</v>
      </c>
      <c r="I11" s="8" t="s">
        <v>39</v>
      </c>
      <c r="J11" s="8" t="s">
        <v>39</v>
      </c>
      <c r="K11" s="8">
        <v>100</v>
      </c>
      <c r="L11" s="9">
        <v>178840</v>
      </c>
      <c r="M11" s="9"/>
      <c r="N11" s="9">
        <v>178840</v>
      </c>
      <c r="O11" s="10" t="s">
        <v>21</v>
      </c>
      <c r="P11" s="10" t="s">
        <v>22</v>
      </c>
      <c r="Q11" s="10" t="s">
        <v>40</v>
      </c>
      <c r="R11" s="10" t="s">
        <v>23</v>
      </c>
      <c r="S11" s="11" t="s">
        <v>24</v>
      </c>
    </row>
    <row r="12" spans="1:19" ht="27">
      <c r="A12" s="6" t="s">
        <v>58</v>
      </c>
      <c r="B12" s="7" t="s">
        <v>32</v>
      </c>
      <c r="C12" s="7" t="s">
        <v>59</v>
      </c>
      <c r="D12" s="8" t="s">
        <v>60</v>
      </c>
      <c r="E12" s="8" t="s">
        <v>47</v>
      </c>
      <c r="F12" s="8" t="s">
        <v>36</v>
      </c>
      <c r="G12" s="8" t="s">
        <v>37</v>
      </c>
      <c r="H12" s="8" t="s">
        <v>61</v>
      </c>
      <c r="I12" s="8" t="s">
        <v>62</v>
      </c>
      <c r="J12" s="8" t="s">
        <v>62</v>
      </c>
      <c r="K12" s="8">
        <v>50</v>
      </c>
      <c r="L12" s="9">
        <v>169443</v>
      </c>
      <c r="M12" s="9"/>
      <c r="N12" s="9">
        <v>169443</v>
      </c>
      <c r="O12" s="10" t="s">
        <v>21</v>
      </c>
      <c r="P12" s="10" t="s">
        <v>22</v>
      </c>
      <c r="Q12" s="10" t="s">
        <v>40</v>
      </c>
      <c r="R12" s="10" t="s">
        <v>23</v>
      </c>
      <c r="S12" s="11" t="s">
        <v>24</v>
      </c>
    </row>
    <row r="13" spans="1:19" ht="45">
      <c r="A13" s="6" t="s">
        <v>63</v>
      </c>
      <c r="B13" s="7" t="s">
        <v>32</v>
      </c>
      <c r="C13" s="7" t="s">
        <v>32</v>
      </c>
      <c r="D13" s="8" t="s">
        <v>60</v>
      </c>
      <c r="E13" s="8" t="s">
        <v>167</v>
      </c>
      <c r="F13" s="8" t="s">
        <v>36</v>
      </c>
      <c r="G13" s="8" t="s">
        <v>37</v>
      </c>
      <c r="H13" s="8" t="s">
        <v>64</v>
      </c>
      <c r="I13" s="8" t="s">
        <v>65</v>
      </c>
      <c r="J13" s="8" t="s">
        <v>65</v>
      </c>
      <c r="K13" s="8">
        <v>35</v>
      </c>
      <c r="L13" s="9">
        <v>59049</v>
      </c>
      <c r="M13" s="9"/>
      <c r="N13" s="9">
        <v>59049</v>
      </c>
      <c r="O13" s="10" t="s">
        <v>21</v>
      </c>
      <c r="P13" s="10" t="s">
        <v>22</v>
      </c>
      <c r="Q13" s="10" t="s">
        <v>40</v>
      </c>
      <c r="R13" s="10" t="s">
        <v>23</v>
      </c>
      <c r="S13" s="11" t="s">
        <v>24</v>
      </c>
    </row>
    <row r="14" spans="1:19" ht="27">
      <c r="A14" s="6" t="s">
        <v>66</v>
      </c>
      <c r="B14" s="7" t="s">
        <v>32</v>
      </c>
      <c r="C14" s="7" t="s">
        <v>67</v>
      </c>
      <c r="D14" s="8" t="s">
        <v>68</v>
      </c>
      <c r="E14" s="8" t="s">
        <v>47</v>
      </c>
      <c r="F14" s="8" t="s">
        <v>36</v>
      </c>
      <c r="G14" s="8" t="s">
        <v>37</v>
      </c>
      <c r="H14" s="8" t="s">
        <v>69</v>
      </c>
      <c r="I14" s="8" t="s">
        <v>70</v>
      </c>
      <c r="J14" s="8" t="s">
        <v>70</v>
      </c>
      <c r="K14" s="8">
        <v>28</v>
      </c>
      <c r="L14" s="9">
        <v>65004.00000000001</v>
      </c>
      <c r="M14" s="9"/>
      <c r="N14" s="9">
        <v>65004.00000000001</v>
      </c>
      <c r="O14" s="10" t="s">
        <v>21</v>
      </c>
      <c r="P14" s="10" t="s">
        <v>22</v>
      </c>
      <c r="Q14" s="10" t="s">
        <v>40</v>
      </c>
      <c r="R14" s="10" t="s">
        <v>23</v>
      </c>
      <c r="S14" s="11" t="s">
        <v>24</v>
      </c>
    </row>
    <row r="15" spans="1:19" ht="27">
      <c r="A15" s="6" t="s">
        <v>71</v>
      </c>
      <c r="B15" s="7" t="s">
        <v>32</v>
      </c>
      <c r="C15" s="7" t="s">
        <v>72</v>
      </c>
      <c r="D15" s="8" t="s">
        <v>73</v>
      </c>
      <c r="E15" s="8" t="s">
        <v>47</v>
      </c>
      <c r="F15" s="8" t="s">
        <v>36</v>
      </c>
      <c r="G15" s="8" t="s">
        <v>37</v>
      </c>
      <c r="H15" s="8" t="s">
        <v>74</v>
      </c>
      <c r="I15" s="8" t="s">
        <v>70</v>
      </c>
      <c r="J15" s="8" t="s">
        <v>70</v>
      </c>
      <c r="K15" s="8">
        <v>11</v>
      </c>
      <c r="L15" s="9">
        <v>6824</v>
      </c>
      <c r="M15" s="9"/>
      <c r="N15" s="9">
        <v>6824</v>
      </c>
      <c r="O15" s="10" t="s">
        <v>21</v>
      </c>
      <c r="P15" s="10" t="s">
        <v>22</v>
      </c>
      <c r="Q15" s="10" t="s">
        <v>40</v>
      </c>
      <c r="R15" s="10" t="s">
        <v>23</v>
      </c>
      <c r="S15" s="11" t="s">
        <v>24</v>
      </c>
    </row>
    <row r="16" spans="1:19" ht="45">
      <c r="A16" s="6" t="s">
        <v>75</v>
      </c>
      <c r="B16" s="7" t="s">
        <v>32</v>
      </c>
      <c r="C16" s="7" t="s">
        <v>32</v>
      </c>
      <c r="D16" s="8" t="s">
        <v>76</v>
      </c>
      <c r="E16" s="8" t="s">
        <v>77</v>
      </c>
      <c r="F16" s="8" t="s">
        <v>36</v>
      </c>
      <c r="G16" s="8" t="s">
        <v>37</v>
      </c>
      <c r="H16" s="8" t="s">
        <v>78</v>
      </c>
      <c r="I16" s="8" t="s">
        <v>70</v>
      </c>
      <c r="J16" s="8" t="s">
        <v>70</v>
      </c>
      <c r="K16" s="8">
        <v>12</v>
      </c>
      <c r="L16" s="9">
        <v>2607</v>
      </c>
      <c r="M16" s="9"/>
      <c r="N16" s="9">
        <v>2607</v>
      </c>
      <c r="O16" s="10" t="s">
        <v>21</v>
      </c>
      <c r="P16" s="10" t="s">
        <v>22</v>
      </c>
      <c r="Q16" s="10" t="s">
        <v>40</v>
      </c>
      <c r="R16" s="10" t="s">
        <v>23</v>
      </c>
      <c r="S16" s="11" t="s">
        <v>164</v>
      </c>
    </row>
    <row r="17" spans="1:19" ht="45">
      <c r="A17" s="6" t="s">
        <v>79</v>
      </c>
      <c r="B17" s="7" t="s">
        <v>32</v>
      </c>
      <c r="C17" s="7" t="s">
        <v>32</v>
      </c>
      <c r="D17" s="8" t="s">
        <v>80</v>
      </c>
      <c r="E17" s="8" t="s">
        <v>81</v>
      </c>
      <c r="F17" s="8" t="s">
        <v>36</v>
      </c>
      <c r="G17" s="8" t="s">
        <v>37</v>
      </c>
      <c r="H17" s="8" t="s">
        <v>82</v>
      </c>
      <c r="I17" s="8" t="s">
        <v>70</v>
      </c>
      <c r="J17" s="8" t="s">
        <v>70</v>
      </c>
      <c r="K17" s="8">
        <v>7</v>
      </c>
      <c r="L17" s="9">
        <v>442</v>
      </c>
      <c r="M17" s="9"/>
      <c r="N17" s="9">
        <v>442</v>
      </c>
      <c r="O17" s="10" t="s">
        <v>21</v>
      </c>
      <c r="P17" s="10" t="s">
        <v>22</v>
      </c>
      <c r="Q17" s="10" t="s">
        <v>40</v>
      </c>
      <c r="R17" s="10" t="s">
        <v>23</v>
      </c>
      <c r="S17" s="11" t="s">
        <v>164</v>
      </c>
    </row>
    <row r="18" spans="1:19" ht="45">
      <c r="A18" s="6" t="s">
        <v>83</v>
      </c>
      <c r="B18" s="7" t="s">
        <v>32</v>
      </c>
      <c r="C18" s="7" t="s">
        <v>32</v>
      </c>
      <c r="D18" s="8" t="s">
        <v>84</v>
      </c>
      <c r="E18" s="8" t="s">
        <v>85</v>
      </c>
      <c r="F18" s="8" t="s">
        <v>36</v>
      </c>
      <c r="G18" s="8" t="s">
        <v>37</v>
      </c>
      <c r="H18" s="8" t="s">
        <v>86</v>
      </c>
      <c r="I18" s="8" t="s">
        <v>70</v>
      </c>
      <c r="J18" s="8" t="s">
        <v>70</v>
      </c>
      <c r="K18" s="8">
        <v>7</v>
      </c>
      <c r="L18" s="9">
        <v>143</v>
      </c>
      <c r="M18" s="9"/>
      <c r="N18" s="9">
        <v>143</v>
      </c>
      <c r="O18" s="10" t="s">
        <v>21</v>
      </c>
      <c r="P18" s="10" t="s">
        <v>22</v>
      </c>
      <c r="Q18" s="10" t="s">
        <v>40</v>
      </c>
      <c r="R18" s="10" t="s">
        <v>23</v>
      </c>
      <c r="S18" s="11" t="s">
        <v>164</v>
      </c>
    </row>
    <row r="19" spans="1:19" ht="45">
      <c r="A19" s="6" t="s">
        <v>87</v>
      </c>
      <c r="B19" s="7" t="s">
        <v>32</v>
      </c>
      <c r="C19" s="7" t="s">
        <v>32</v>
      </c>
      <c r="D19" s="8" t="s">
        <v>88</v>
      </c>
      <c r="E19" s="8" t="s">
        <v>89</v>
      </c>
      <c r="F19" s="8" t="s">
        <v>36</v>
      </c>
      <c r="G19" s="8" t="s">
        <v>90</v>
      </c>
      <c r="H19" s="8" t="s">
        <v>91</v>
      </c>
      <c r="I19" s="8" t="s">
        <v>70</v>
      </c>
      <c r="J19" s="8" t="s">
        <v>70</v>
      </c>
      <c r="K19" s="8">
        <v>6</v>
      </c>
      <c r="L19" s="9">
        <v>219</v>
      </c>
      <c r="M19" s="9"/>
      <c r="N19" s="9">
        <v>219</v>
      </c>
      <c r="O19" s="10" t="s">
        <v>21</v>
      </c>
      <c r="P19" s="10" t="s">
        <v>22</v>
      </c>
      <c r="Q19" s="10" t="s">
        <v>40</v>
      </c>
      <c r="R19" s="10" t="s">
        <v>23</v>
      </c>
      <c r="S19" s="11" t="s">
        <v>164</v>
      </c>
    </row>
    <row r="20" spans="1:19" ht="27">
      <c r="A20" s="6" t="s">
        <v>92</v>
      </c>
      <c r="B20" s="7" t="s">
        <v>32</v>
      </c>
      <c r="C20" s="7" t="s">
        <v>93</v>
      </c>
      <c r="D20" s="8" t="s">
        <v>94</v>
      </c>
      <c r="E20" s="8" t="s">
        <v>95</v>
      </c>
      <c r="F20" s="8" t="s">
        <v>36</v>
      </c>
      <c r="G20" s="8" t="s">
        <v>96</v>
      </c>
      <c r="H20" s="8" t="s">
        <v>97</v>
      </c>
      <c r="I20" s="8" t="s">
        <v>70</v>
      </c>
      <c r="J20" s="8" t="s">
        <v>70</v>
      </c>
      <c r="K20" s="8">
        <v>6</v>
      </c>
      <c r="L20" s="9">
        <v>191</v>
      </c>
      <c r="M20" s="9"/>
      <c r="N20" s="9">
        <v>191</v>
      </c>
      <c r="O20" s="10" t="s">
        <v>21</v>
      </c>
      <c r="P20" s="10" t="s">
        <v>22</v>
      </c>
      <c r="Q20" s="10" t="s">
        <v>40</v>
      </c>
      <c r="R20" s="10" t="s">
        <v>23</v>
      </c>
      <c r="S20" s="11" t="s">
        <v>164</v>
      </c>
    </row>
    <row r="21" spans="1:19" ht="27">
      <c r="A21" s="6" t="s">
        <v>98</v>
      </c>
      <c r="B21" s="7" t="s">
        <v>32</v>
      </c>
      <c r="C21" s="7" t="s">
        <v>99</v>
      </c>
      <c r="D21" s="8" t="s">
        <v>100</v>
      </c>
      <c r="E21" s="8" t="s">
        <v>47</v>
      </c>
      <c r="F21" s="8" t="s">
        <v>36</v>
      </c>
      <c r="G21" s="8" t="s">
        <v>90</v>
      </c>
      <c r="H21" s="8" t="s">
        <v>101</v>
      </c>
      <c r="I21" s="8" t="s">
        <v>70</v>
      </c>
      <c r="J21" s="8" t="s">
        <v>70</v>
      </c>
      <c r="K21" s="8">
        <v>19</v>
      </c>
      <c r="L21" s="9">
        <v>42048</v>
      </c>
      <c r="M21" s="9"/>
      <c r="N21" s="9">
        <v>42048</v>
      </c>
      <c r="O21" s="10" t="s">
        <v>21</v>
      </c>
      <c r="P21" s="10" t="s">
        <v>22</v>
      </c>
      <c r="Q21" s="10" t="s">
        <v>40</v>
      </c>
      <c r="R21" s="10" t="s">
        <v>23</v>
      </c>
      <c r="S21" s="11" t="s">
        <v>24</v>
      </c>
    </row>
    <row r="22" spans="1:19" ht="45">
      <c r="A22" s="6" t="s">
        <v>102</v>
      </c>
      <c r="B22" s="7" t="s">
        <v>32</v>
      </c>
      <c r="C22" s="7" t="s">
        <v>32</v>
      </c>
      <c r="D22" s="8" t="s">
        <v>103</v>
      </c>
      <c r="E22" s="8" t="s">
        <v>104</v>
      </c>
      <c r="F22" s="8" t="s">
        <v>36</v>
      </c>
      <c r="G22" s="8" t="s">
        <v>37</v>
      </c>
      <c r="H22" s="8" t="s">
        <v>105</v>
      </c>
      <c r="I22" s="8" t="s">
        <v>70</v>
      </c>
      <c r="J22" s="8" t="s">
        <v>70</v>
      </c>
      <c r="K22" s="8">
        <v>7</v>
      </c>
      <c r="L22" s="9">
        <v>296</v>
      </c>
      <c r="M22" s="9"/>
      <c r="N22" s="9">
        <v>296</v>
      </c>
      <c r="O22" s="10" t="s">
        <v>21</v>
      </c>
      <c r="P22" s="10" t="s">
        <v>22</v>
      </c>
      <c r="Q22" s="10" t="s">
        <v>40</v>
      </c>
      <c r="R22" s="10" t="s">
        <v>23</v>
      </c>
      <c r="S22" s="11" t="s">
        <v>164</v>
      </c>
    </row>
    <row r="23" spans="1:19" ht="27">
      <c r="A23" s="6" t="s">
        <v>106</v>
      </c>
      <c r="B23" s="7" t="s">
        <v>32</v>
      </c>
      <c r="C23" s="7" t="s">
        <v>107</v>
      </c>
      <c r="D23" s="8" t="s">
        <v>108</v>
      </c>
      <c r="E23" s="8" t="s">
        <v>109</v>
      </c>
      <c r="F23" s="8" t="s">
        <v>36</v>
      </c>
      <c r="G23" s="8" t="s">
        <v>37</v>
      </c>
      <c r="H23" s="8" t="s">
        <v>110</v>
      </c>
      <c r="I23" s="8" t="s">
        <v>70</v>
      </c>
      <c r="J23" s="8" t="s">
        <v>70</v>
      </c>
      <c r="K23" s="8">
        <v>30</v>
      </c>
      <c r="L23" s="9">
        <v>3883</v>
      </c>
      <c r="M23" s="9"/>
      <c r="N23" s="9">
        <v>3883</v>
      </c>
      <c r="O23" s="10" t="s">
        <v>21</v>
      </c>
      <c r="P23" s="10" t="s">
        <v>22</v>
      </c>
      <c r="Q23" s="10" t="s">
        <v>40</v>
      </c>
      <c r="R23" s="10" t="s">
        <v>23</v>
      </c>
      <c r="S23" s="11" t="s">
        <v>164</v>
      </c>
    </row>
    <row r="24" spans="1:19" ht="45">
      <c r="A24" s="6" t="s">
        <v>111</v>
      </c>
      <c r="B24" s="7" t="s">
        <v>32</v>
      </c>
      <c r="C24" s="7" t="s">
        <v>32</v>
      </c>
      <c r="D24" s="8" t="s">
        <v>84</v>
      </c>
      <c r="E24" s="8" t="s">
        <v>112</v>
      </c>
      <c r="F24" s="8" t="s">
        <v>36</v>
      </c>
      <c r="G24" s="8" t="s">
        <v>37</v>
      </c>
      <c r="H24" s="8" t="s">
        <v>113</v>
      </c>
      <c r="I24" s="8" t="s">
        <v>70</v>
      </c>
      <c r="J24" s="8" t="s">
        <v>70</v>
      </c>
      <c r="K24" s="8">
        <v>7</v>
      </c>
      <c r="L24" s="9">
        <v>174</v>
      </c>
      <c r="M24" s="9"/>
      <c r="N24" s="9">
        <v>174</v>
      </c>
      <c r="O24" s="10" t="s">
        <v>21</v>
      </c>
      <c r="P24" s="10" t="s">
        <v>22</v>
      </c>
      <c r="Q24" s="10" t="s">
        <v>40</v>
      </c>
      <c r="R24" s="10" t="s">
        <v>23</v>
      </c>
      <c r="S24" s="11" t="s">
        <v>164</v>
      </c>
    </row>
    <row r="25" spans="1:19" ht="27">
      <c r="A25" s="6" t="s">
        <v>114</v>
      </c>
      <c r="B25" s="7" t="s">
        <v>32</v>
      </c>
      <c r="C25" s="7" t="s">
        <v>115</v>
      </c>
      <c r="D25" s="8" t="s">
        <v>116</v>
      </c>
      <c r="E25" s="8" t="s">
        <v>47</v>
      </c>
      <c r="F25" s="8" t="s">
        <v>36</v>
      </c>
      <c r="G25" s="8" t="s">
        <v>37</v>
      </c>
      <c r="H25" s="8" t="s">
        <v>117</v>
      </c>
      <c r="I25" s="8" t="s">
        <v>118</v>
      </c>
      <c r="J25" s="8" t="s">
        <v>118</v>
      </c>
      <c r="K25" s="8">
        <v>26</v>
      </c>
      <c r="L25" s="9">
        <v>29995</v>
      </c>
      <c r="M25" s="9"/>
      <c r="N25" s="9">
        <v>29995</v>
      </c>
      <c r="O25" s="10" t="s">
        <v>21</v>
      </c>
      <c r="P25" s="10" t="s">
        <v>22</v>
      </c>
      <c r="Q25" s="10" t="s">
        <v>40</v>
      </c>
      <c r="R25" s="10" t="s">
        <v>23</v>
      </c>
      <c r="S25" s="11" t="s">
        <v>24</v>
      </c>
    </row>
    <row r="26" spans="1:19" ht="27">
      <c r="A26" s="6" t="s">
        <v>119</v>
      </c>
      <c r="B26" s="7" t="s">
        <v>32</v>
      </c>
      <c r="C26" s="7" t="s">
        <v>120</v>
      </c>
      <c r="D26" s="8" t="s">
        <v>121</v>
      </c>
      <c r="E26" s="8" t="s">
        <v>122</v>
      </c>
      <c r="F26" s="8" t="s">
        <v>36</v>
      </c>
      <c r="G26" s="8" t="s">
        <v>37</v>
      </c>
      <c r="H26" s="8" t="s">
        <v>123</v>
      </c>
      <c r="I26" s="8" t="s">
        <v>70</v>
      </c>
      <c r="J26" s="8" t="s">
        <v>70</v>
      </c>
      <c r="K26" s="8">
        <v>21</v>
      </c>
      <c r="L26" s="9">
        <v>24546</v>
      </c>
      <c r="M26" s="9"/>
      <c r="N26" s="9">
        <v>24546</v>
      </c>
      <c r="O26" s="10" t="s">
        <v>21</v>
      </c>
      <c r="P26" s="10" t="s">
        <v>22</v>
      </c>
      <c r="Q26" s="10" t="s">
        <v>40</v>
      </c>
      <c r="R26" s="10" t="s">
        <v>23</v>
      </c>
      <c r="S26" s="11" t="s">
        <v>24</v>
      </c>
    </row>
    <row r="27" spans="1:19" ht="45">
      <c r="A27" s="6" t="s">
        <v>124</v>
      </c>
      <c r="B27" s="7" t="s">
        <v>32</v>
      </c>
      <c r="C27" s="7" t="s">
        <v>32</v>
      </c>
      <c r="D27" s="8" t="s">
        <v>84</v>
      </c>
      <c r="E27" s="8" t="s">
        <v>166</v>
      </c>
      <c r="F27" s="8" t="s">
        <v>36</v>
      </c>
      <c r="G27" s="8" t="s">
        <v>37</v>
      </c>
      <c r="H27" s="8" t="s">
        <v>125</v>
      </c>
      <c r="I27" s="8" t="s">
        <v>70</v>
      </c>
      <c r="J27" s="8" t="s">
        <v>70</v>
      </c>
      <c r="K27" s="8">
        <v>7</v>
      </c>
      <c r="L27" s="9">
        <v>136</v>
      </c>
      <c r="M27" s="9"/>
      <c r="N27" s="9">
        <v>136</v>
      </c>
      <c r="O27" s="10" t="s">
        <v>21</v>
      </c>
      <c r="P27" s="10" t="s">
        <v>22</v>
      </c>
      <c r="Q27" s="10" t="s">
        <v>40</v>
      </c>
      <c r="R27" s="10" t="s">
        <v>23</v>
      </c>
      <c r="S27" s="11" t="s">
        <v>164</v>
      </c>
    </row>
    <row r="28" spans="1:19" ht="27">
      <c r="A28" s="6" t="s">
        <v>126</v>
      </c>
      <c r="B28" s="7" t="s">
        <v>32</v>
      </c>
      <c r="C28" s="7" t="s">
        <v>99</v>
      </c>
      <c r="D28" s="8" t="s">
        <v>127</v>
      </c>
      <c r="E28" s="8" t="s">
        <v>47</v>
      </c>
      <c r="F28" s="8" t="s">
        <v>36</v>
      </c>
      <c r="G28" s="8" t="s">
        <v>37</v>
      </c>
      <c r="H28" s="8" t="s">
        <v>128</v>
      </c>
      <c r="I28" s="8" t="s">
        <v>70</v>
      </c>
      <c r="J28" s="8" t="s">
        <v>70</v>
      </c>
      <c r="K28" s="8">
        <v>8</v>
      </c>
      <c r="L28" s="9">
        <v>9916</v>
      </c>
      <c r="M28" s="9"/>
      <c r="N28" s="9">
        <v>9916</v>
      </c>
      <c r="O28" s="10" t="s">
        <v>21</v>
      </c>
      <c r="P28" s="10" t="s">
        <v>22</v>
      </c>
      <c r="Q28" s="10" t="s">
        <v>40</v>
      </c>
      <c r="R28" s="10" t="s">
        <v>23</v>
      </c>
      <c r="S28" s="11" t="s">
        <v>24</v>
      </c>
    </row>
    <row r="29" spans="1:19" ht="27">
      <c r="A29" s="6" t="s">
        <v>129</v>
      </c>
      <c r="B29" s="7" t="s">
        <v>32</v>
      </c>
      <c r="C29" s="7" t="s">
        <v>130</v>
      </c>
      <c r="D29" s="8" t="s">
        <v>131</v>
      </c>
      <c r="E29" s="8" t="s">
        <v>47</v>
      </c>
      <c r="F29" s="8" t="s">
        <v>36</v>
      </c>
      <c r="G29" s="8" t="s">
        <v>37</v>
      </c>
      <c r="H29" s="8" t="s">
        <v>132</v>
      </c>
      <c r="I29" s="8" t="s">
        <v>70</v>
      </c>
      <c r="J29" s="8" t="s">
        <v>70</v>
      </c>
      <c r="K29" s="8">
        <v>6</v>
      </c>
      <c r="L29" s="9">
        <v>1335</v>
      </c>
      <c r="M29" s="9"/>
      <c r="N29" s="9">
        <v>1335</v>
      </c>
      <c r="O29" s="10" t="s">
        <v>21</v>
      </c>
      <c r="P29" s="10" t="s">
        <v>22</v>
      </c>
      <c r="Q29" s="10" t="s">
        <v>40</v>
      </c>
      <c r="R29" s="10" t="s">
        <v>23</v>
      </c>
      <c r="S29" s="11" t="s">
        <v>24</v>
      </c>
    </row>
    <row r="30" spans="1:19" ht="27">
      <c r="A30" s="6" t="s">
        <v>133</v>
      </c>
      <c r="B30" s="7" t="s">
        <v>32</v>
      </c>
      <c r="C30" s="7" t="s">
        <v>72</v>
      </c>
      <c r="D30" s="8" t="s">
        <v>134</v>
      </c>
      <c r="E30" s="8" t="s">
        <v>47</v>
      </c>
      <c r="F30" s="8" t="s">
        <v>36</v>
      </c>
      <c r="G30" s="8" t="s">
        <v>37</v>
      </c>
      <c r="H30" s="8" t="s">
        <v>135</v>
      </c>
      <c r="I30" s="8" t="s">
        <v>70</v>
      </c>
      <c r="J30" s="8" t="s">
        <v>70</v>
      </c>
      <c r="K30" s="8">
        <v>10</v>
      </c>
      <c r="L30" s="9">
        <v>1436</v>
      </c>
      <c r="M30" s="9"/>
      <c r="N30" s="9">
        <v>1436</v>
      </c>
      <c r="O30" s="10" t="s">
        <v>21</v>
      </c>
      <c r="P30" s="10" t="s">
        <v>22</v>
      </c>
      <c r="Q30" s="10" t="s">
        <v>40</v>
      </c>
      <c r="R30" s="10" t="s">
        <v>23</v>
      </c>
      <c r="S30" s="11" t="s">
        <v>24</v>
      </c>
    </row>
    <row r="31" spans="1:19" s="12" customFormat="1" ht="27">
      <c r="A31" s="6" t="s">
        <v>136</v>
      </c>
      <c r="B31" s="7" t="s">
        <v>32</v>
      </c>
      <c r="C31" s="7" t="s">
        <v>130</v>
      </c>
      <c r="D31" s="8" t="s">
        <v>137</v>
      </c>
      <c r="E31" s="8" t="s">
        <v>138</v>
      </c>
      <c r="F31" s="8" t="s">
        <v>36</v>
      </c>
      <c r="G31" s="8" t="s">
        <v>37</v>
      </c>
      <c r="H31" s="8" t="s">
        <v>139</v>
      </c>
      <c r="I31" s="8" t="s">
        <v>118</v>
      </c>
      <c r="J31" s="8" t="s">
        <v>118</v>
      </c>
      <c r="K31" s="8">
        <v>16</v>
      </c>
      <c r="L31" s="9">
        <v>5867</v>
      </c>
      <c r="M31" s="9"/>
      <c r="N31" s="9">
        <v>5867</v>
      </c>
      <c r="O31" s="10" t="s">
        <v>21</v>
      </c>
      <c r="P31" s="10" t="s">
        <v>22</v>
      </c>
      <c r="Q31" s="10" t="s">
        <v>40</v>
      </c>
      <c r="R31" s="10" t="s">
        <v>23</v>
      </c>
      <c r="S31" s="11" t="s">
        <v>24</v>
      </c>
    </row>
    <row r="32" spans="1:19" s="13" customFormat="1" ht="45">
      <c r="A32" s="6" t="s">
        <v>140</v>
      </c>
      <c r="B32" s="7" t="s">
        <v>32</v>
      </c>
      <c r="C32" s="7" t="s">
        <v>32</v>
      </c>
      <c r="D32" s="8" t="s">
        <v>141</v>
      </c>
      <c r="E32" s="8" t="s">
        <v>165</v>
      </c>
      <c r="F32" s="8" t="s">
        <v>36</v>
      </c>
      <c r="G32" s="8" t="s">
        <v>37</v>
      </c>
      <c r="H32" s="8" t="s">
        <v>142</v>
      </c>
      <c r="I32" s="8" t="s">
        <v>70</v>
      </c>
      <c r="J32" s="8" t="s">
        <v>70</v>
      </c>
      <c r="K32" s="8">
        <v>6</v>
      </c>
      <c r="L32" s="9">
        <v>392</v>
      </c>
      <c r="M32" s="9"/>
      <c r="N32" s="9">
        <v>392</v>
      </c>
      <c r="O32" s="10" t="s">
        <v>21</v>
      </c>
      <c r="P32" s="10" t="s">
        <v>22</v>
      </c>
      <c r="Q32" s="10" t="s">
        <v>40</v>
      </c>
      <c r="R32" s="10" t="s">
        <v>23</v>
      </c>
      <c r="S32" s="11" t="s">
        <v>24</v>
      </c>
    </row>
    <row r="33" spans="1:19" ht="27">
      <c r="A33" s="6" t="s">
        <v>143</v>
      </c>
      <c r="B33" s="7" t="s">
        <v>32</v>
      </c>
      <c r="C33" s="7" t="s">
        <v>144</v>
      </c>
      <c r="D33" s="8" t="s">
        <v>73</v>
      </c>
      <c r="E33" s="8" t="s">
        <v>145</v>
      </c>
      <c r="F33" s="8" t="s">
        <v>36</v>
      </c>
      <c r="G33" s="8" t="s">
        <v>37</v>
      </c>
      <c r="H33" s="8" t="s">
        <v>146</v>
      </c>
      <c r="I33" s="8" t="s">
        <v>70</v>
      </c>
      <c r="J33" s="8" t="s">
        <v>70</v>
      </c>
      <c r="K33" s="8">
        <v>13</v>
      </c>
      <c r="L33" s="9">
        <v>1973</v>
      </c>
      <c r="M33" s="9"/>
      <c r="N33" s="9">
        <v>1973</v>
      </c>
      <c r="O33" s="10" t="s">
        <v>21</v>
      </c>
      <c r="P33" s="10" t="s">
        <v>22</v>
      </c>
      <c r="Q33" s="10" t="s">
        <v>40</v>
      </c>
      <c r="R33" s="10" t="s">
        <v>23</v>
      </c>
      <c r="S33" s="11" t="s">
        <v>164</v>
      </c>
    </row>
    <row r="34" spans="1:19" ht="27">
      <c r="A34" s="6" t="s">
        <v>147</v>
      </c>
      <c r="B34" s="7" t="s">
        <v>32</v>
      </c>
      <c r="C34" s="7" t="s">
        <v>115</v>
      </c>
      <c r="D34" s="8" t="s">
        <v>148</v>
      </c>
      <c r="E34" s="8" t="s">
        <v>47</v>
      </c>
      <c r="F34" s="8" t="s">
        <v>36</v>
      </c>
      <c r="G34" s="8" t="s">
        <v>37</v>
      </c>
      <c r="H34" s="8" t="s">
        <v>149</v>
      </c>
      <c r="I34" s="8" t="s">
        <v>70</v>
      </c>
      <c r="J34" s="8" t="s">
        <v>70</v>
      </c>
      <c r="K34" s="8">
        <v>23</v>
      </c>
      <c r="L34" s="9">
        <v>9278</v>
      </c>
      <c r="M34" s="9"/>
      <c r="N34" s="9">
        <v>9278</v>
      </c>
      <c r="O34" s="10" t="s">
        <v>21</v>
      </c>
      <c r="P34" s="10" t="s">
        <v>22</v>
      </c>
      <c r="Q34" s="10" t="s">
        <v>40</v>
      </c>
      <c r="R34" s="10" t="s">
        <v>23</v>
      </c>
      <c r="S34" s="11" t="s">
        <v>24</v>
      </c>
    </row>
    <row r="35" spans="1:19" ht="45">
      <c r="A35" s="6" t="s">
        <v>150</v>
      </c>
      <c r="B35" s="7" t="s">
        <v>32</v>
      </c>
      <c r="C35" s="7" t="s">
        <v>32</v>
      </c>
      <c r="D35" s="8" t="s">
        <v>96</v>
      </c>
      <c r="E35" s="8" t="s">
        <v>151</v>
      </c>
      <c r="F35" s="8" t="s">
        <v>36</v>
      </c>
      <c r="G35" s="8" t="s">
        <v>37</v>
      </c>
      <c r="H35" s="8" t="s">
        <v>152</v>
      </c>
      <c r="I35" s="8" t="s">
        <v>70</v>
      </c>
      <c r="J35" s="8" t="s">
        <v>70</v>
      </c>
      <c r="K35" s="8">
        <v>7</v>
      </c>
      <c r="L35" s="9">
        <v>338</v>
      </c>
      <c r="M35" s="9"/>
      <c r="N35" s="9">
        <v>338</v>
      </c>
      <c r="O35" s="10" t="s">
        <v>21</v>
      </c>
      <c r="P35" s="10" t="s">
        <v>22</v>
      </c>
      <c r="Q35" s="10" t="s">
        <v>40</v>
      </c>
      <c r="R35" s="10" t="s">
        <v>23</v>
      </c>
      <c r="S35" s="11" t="s">
        <v>164</v>
      </c>
    </row>
    <row r="36" spans="1:19" ht="27">
      <c r="A36" s="6" t="s">
        <v>153</v>
      </c>
      <c r="B36" s="7" t="s">
        <v>32</v>
      </c>
      <c r="C36" s="7" t="s">
        <v>130</v>
      </c>
      <c r="D36" s="8" t="s">
        <v>154</v>
      </c>
      <c r="E36" s="8" t="s">
        <v>155</v>
      </c>
      <c r="F36" s="8" t="s">
        <v>36</v>
      </c>
      <c r="G36" s="8" t="s">
        <v>37</v>
      </c>
      <c r="H36" s="8" t="s">
        <v>156</v>
      </c>
      <c r="I36" s="8" t="s">
        <v>70</v>
      </c>
      <c r="J36" s="8" t="s">
        <v>70</v>
      </c>
      <c r="K36" s="8">
        <v>15</v>
      </c>
      <c r="L36" s="9">
        <v>6575</v>
      </c>
      <c r="M36" s="9"/>
      <c r="N36" s="9">
        <v>6575</v>
      </c>
      <c r="O36" s="10" t="s">
        <v>21</v>
      </c>
      <c r="P36" s="10" t="s">
        <v>22</v>
      </c>
      <c r="Q36" s="10" t="s">
        <v>40</v>
      </c>
      <c r="R36" s="10" t="s">
        <v>23</v>
      </c>
      <c r="S36" s="11" t="s">
        <v>24</v>
      </c>
    </row>
    <row r="37" spans="1:19" ht="45">
      <c r="A37" s="6" t="s">
        <v>157</v>
      </c>
      <c r="B37" s="7" t="s">
        <v>32</v>
      </c>
      <c r="C37" s="7" t="s">
        <v>32</v>
      </c>
      <c r="D37" s="8" t="s">
        <v>84</v>
      </c>
      <c r="E37" s="8" t="s">
        <v>158</v>
      </c>
      <c r="F37" s="8" t="s">
        <v>36</v>
      </c>
      <c r="G37" s="8" t="s">
        <v>37</v>
      </c>
      <c r="H37" s="8" t="s">
        <v>159</v>
      </c>
      <c r="I37" s="8" t="s">
        <v>70</v>
      </c>
      <c r="J37" s="8" t="s">
        <v>70</v>
      </c>
      <c r="K37" s="8">
        <v>7</v>
      </c>
      <c r="L37" s="9">
        <v>1458</v>
      </c>
      <c r="M37" s="9"/>
      <c r="N37" s="9">
        <v>1458</v>
      </c>
      <c r="O37" s="10" t="s">
        <v>21</v>
      </c>
      <c r="P37" s="10" t="s">
        <v>22</v>
      </c>
      <c r="Q37" s="10" t="s">
        <v>40</v>
      </c>
      <c r="R37" s="10" t="s">
        <v>23</v>
      </c>
      <c r="S37" s="11" t="s">
        <v>164</v>
      </c>
    </row>
    <row r="38" spans="1:19" ht="45">
      <c r="A38" s="6" t="s">
        <v>160</v>
      </c>
      <c r="B38" s="7" t="s">
        <v>32</v>
      </c>
      <c r="C38" s="7" t="s">
        <v>32</v>
      </c>
      <c r="D38" s="8" t="s">
        <v>161</v>
      </c>
      <c r="E38" s="8" t="s">
        <v>162</v>
      </c>
      <c r="F38" s="8" t="s">
        <v>36</v>
      </c>
      <c r="G38" s="8" t="s">
        <v>37</v>
      </c>
      <c r="H38" s="8" t="s">
        <v>163</v>
      </c>
      <c r="I38" s="8" t="s">
        <v>70</v>
      </c>
      <c r="J38" s="8" t="s">
        <v>70</v>
      </c>
      <c r="K38" s="8">
        <v>6</v>
      </c>
      <c r="L38" s="9">
        <v>2459</v>
      </c>
      <c r="M38" s="9"/>
      <c r="N38" s="9">
        <v>2459</v>
      </c>
      <c r="O38" s="10" t="s">
        <v>21</v>
      </c>
      <c r="P38" s="10" t="s">
        <v>22</v>
      </c>
      <c r="Q38" s="10" t="s">
        <v>40</v>
      </c>
      <c r="R38" s="10" t="s">
        <v>23</v>
      </c>
      <c r="S38" s="11" t="s">
        <v>164</v>
      </c>
    </row>
    <row r="39" spans="1:19" ht="19.5" customHeight="1" thickBo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7" t="s">
        <v>25</v>
      </c>
      <c r="L39" s="28">
        <f>SUBTOTAL(9,L7:L38)</f>
        <v>1577809</v>
      </c>
      <c r="M39" s="28">
        <f>SUBTOTAL(9,M7:M38)</f>
        <v>0</v>
      </c>
      <c r="N39" s="28">
        <f>SUBTOTAL(9,N7:N38)</f>
        <v>1577809</v>
      </c>
      <c r="O39" s="29" t="s">
        <v>26</v>
      </c>
      <c r="P39" s="26"/>
      <c r="Q39" s="30"/>
      <c r="R39" s="26"/>
      <c r="S39" s="31"/>
    </row>
    <row r="40" spans="12:15" ht="9.75" customHeight="1">
      <c r="L40" s="14"/>
      <c r="M40" s="14"/>
      <c r="N40" s="14"/>
      <c r="O40" s="15"/>
    </row>
    <row r="41" spans="1:19" ht="19.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1" t="s">
        <v>27</v>
      </c>
      <c r="L41" s="22">
        <f>SUBTOTAL(9,L6:L40)</f>
        <v>1577809</v>
      </c>
      <c r="M41" s="22">
        <f>SUBTOTAL(9,M6:M40)</f>
        <v>0</v>
      </c>
      <c r="N41" s="22">
        <f>SUBTOTAL(9,N6:N40)</f>
        <v>1577809</v>
      </c>
      <c r="O41" s="23" t="s">
        <v>26</v>
      </c>
      <c r="P41" s="20"/>
      <c r="Q41" s="24"/>
      <c r="R41" s="20"/>
      <c r="S41" s="20"/>
    </row>
    <row r="42" ht="6.75" customHeight="1"/>
    <row r="43" spans="2:14" ht="14.25">
      <c r="B43" s="16" t="s">
        <v>28</v>
      </c>
      <c r="H43" s="17"/>
      <c r="M43" s="18"/>
      <c r="N43" s="19"/>
    </row>
    <row r="44" ht="6.75" customHeight="1"/>
    <row r="45" spans="2:15" ht="14.25">
      <c r="B45" s="16" t="s">
        <v>29</v>
      </c>
      <c r="J45" s="17"/>
      <c r="N45" s="18"/>
      <c r="O45" s="19"/>
    </row>
  </sheetData>
  <sheetProtection/>
  <autoFilter ref="B6:S38"/>
  <mergeCells count="5">
    <mergeCell ref="A5:K5"/>
    <mergeCell ref="P1:S1"/>
    <mergeCell ref="A2:S2"/>
    <mergeCell ref="A3:S3"/>
    <mergeCell ref="A4:S4"/>
  </mergeCells>
  <printOptions horizontalCentered="1"/>
  <pageMargins left="0.1968503937007874" right="0.1968503937007874" top="0.4724409448818898" bottom="0.7874015748031497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Telekomunikacja 7line Sp. z o.o.</dc:creator>
  <cp:keywords/>
  <dc:description/>
  <cp:lastModifiedBy>root</cp:lastModifiedBy>
  <cp:lastPrinted>2014-07-21T17:42:55Z</cp:lastPrinted>
  <dcterms:created xsi:type="dcterms:W3CDTF">2014-06-30T13:06:17Z</dcterms:created>
  <dcterms:modified xsi:type="dcterms:W3CDTF">2014-07-23T21:33:16Z</dcterms:modified>
  <cp:category/>
  <cp:version/>
  <cp:contentType/>
  <cp:contentStatus/>
</cp:coreProperties>
</file>